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Formatos LDF UMSNH 2021\"/>
    </mc:Choice>
  </mc:AlternateContent>
  <xr:revisionPtr revIDLastSave="0" documentId="13_ncr:1_{FA6E85E9-6E22-43E2-9E05-FF70F749CADA}" xr6:coauthVersionLast="45" xr6:coauthVersionMax="45" xr10:uidLastSave="{00000000-0000-0000-0000-000000000000}"/>
  <bookViews>
    <workbookView xWindow="-120" yWindow="-120" windowWidth="29040" windowHeight="15840" xr2:uid="{CB57E85C-27AD-4008-91A4-C5A8296A1B13}"/>
  </bookViews>
  <sheets>
    <sheet name="Formato 7d RE LDF" sheetId="1" r:id="rId1"/>
  </sheets>
  <definedNames>
    <definedName name="_xlnm.Print_Area" localSheetId="0">'Formato 7d RE LDF'!$A$1:$G$31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8" i="1"/>
  <c r="G7" i="1"/>
  <c r="G29" i="1" s="1"/>
  <c r="F7" i="1"/>
  <c r="F29" i="1" s="1"/>
  <c r="E7" i="1"/>
  <c r="E29" i="1" s="1"/>
  <c r="D7" i="1"/>
  <c r="D29" i="1" s="1"/>
  <c r="C7" i="1"/>
  <c r="C29" i="1" s="1"/>
  <c r="B7" i="1"/>
  <c r="B29" i="1" s="1"/>
</calcChain>
</file>

<file path=xl/sharedStrings.xml><?xml version="1.0" encoding="utf-8"?>
<sst xmlns="http://schemas.openxmlformats.org/spreadsheetml/2006/main" count="25" uniqueCount="17">
  <si>
    <t>RESULTADO DE EGRESOS LDF</t>
  </si>
  <si>
    <t>(CIFRAS EN PESOS)</t>
  </si>
  <si>
    <t>Concepto (b)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</si>
  <si>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</si>
  <si>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</si>
  <si>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</si>
  <si>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</si>
  <si>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</si>
  <si>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</si>
  <si>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</si>
  <si>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</si>
  <si>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</si>
  <si>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</si>
  <si>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</si>
  <si>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del Resultado de Egresos (3=1+2)</t>
  </si>
  <si>
    <t>UNIVERSIDAD MICHOACANA DE SAN NICOLÁS DE HIDALGO</t>
  </si>
  <si>
    <r>
      <t>1. Gasto No Etiquetado</t>
    </r>
    <r>
      <rPr>
        <sz val="10"/>
        <color theme="1"/>
        <rFont val="Century Gothic"/>
        <family val="2"/>
      </rPr>
      <t xml:space="preserve"> </t>
    </r>
    <r>
      <rPr>
        <b/>
        <sz val="10"/>
        <color theme="1"/>
        <rFont val="Century Gothic"/>
        <family val="2"/>
      </rPr>
      <t>(1=A+B+C+D+E+F+G+H+I)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</si>
</sst>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8" xfId="0" applyFont="1" applyFill="1" applyBorder="1"/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/>
    <xf numFmtId="0" fontId="5" fillId="0" borderId="10" xfId="0" applyFont="1" applyBorder="1" applyAlignment="1">
      <alignment horizontal="justify" vertical="center"/>
    </xf>
    <xf numFmtId="39" fontId="5" fillId="0" borderId="10" xfId="0" applyNumberFormat="1" applyFont="1" applyBorder="1" applyAlignment="1">
      <alignment horizontal="right" vertical="center"/>
    </xf>
    <xf numFmtId="4" fontId="5" fillId="0" borderId="10" xfId="0" applyNumberFormat="1" applyFont="1" applyFill="1" applyBorder="1" applyAlignment="1">
      <alignment horizontal="right" vertical="center"/>
    </xf>
    <xf numFmtId="4" fontId="3" fillId="0" borderId="0" xfId="0" applyNumberFormat="1" applyFont="1"/>
    <xf numFmtId="0" fontId="6" fillId="0" borderId="10" xfId="0" applyFont="1" applyBorder="1" applyAlignment="1">
      <alignment horizontal="justify" vertical="center"/>
    </xf>
    <xf numFmtId="164" fontId="6" fillId="0" borderId="10" xfId="1" applyNumberFormat="1" applyFont="1" applyFill="1" applyBorder="1" applyAlignment="1">
      <alignment horizontal="right" vertical="center" wrapText="1"/>
    </xf>
    <xf numFmtId="4" fontId="6" fillId="0" borderId="10" xfId="1" applyNumberFormat="1" applyFont="1" applyFill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 wrapText="1"/>
    </xf>
    <xf numFmtId="4" fontId="6" fillId="0" borderId="10" xfId="1" applyNumberFormat="1" applyFont="1" applyFill="1" applyBorder="1" applyAlignment="1">
      <alignment horizontal="right" vertical="center" wrapText="1"/>
    </xf>
    <xf numFmtId="4" fontId="6" fillId="0" borderId="10" xfId="0" applyNumberFormat="1" applyFont="1" applyFill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justify" vertical="center"/>
    </xf>
    <xf numFmtId="4" fontId="6" fillId="0" borderId="10" xfId="0" applyNumberFormat="1" applyFont="1" applyFill="1" applyBorder="1" applyAlignment="1">
      <alignment horizontal="justify" vertical="center"/>
    </xf>
    <xf numFmtId="4" fontId="3" fillId="0" borderId="10" xfId="0" applyNumberFormat="1" applyFont="1" applyFill="1" applyBorder="1"/>
    <xf numFmtId="4" fontId="5" fillId="0" borderId="10" xfId="0" applyNumberFormat="1" applyFont="1" applyBorder="1" applyAlignment="1">
      <alignment horizontal="right" vertical="center" wrapText="1"/>
    </xf>
    <xf numFmtId="4" fontId="5" fillId="0" borderId="10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justify" vertical="center"/>
    </xf>
    <xf numFmtId="0" fontId="3" fillId="0" borderId="10" xfId="0" applyFont="1" applyFill="1" applyBorder="1"/>
    <xf numFmtId="43" fontId="5" fillId="0" borderId="10" xfId="0" applyNumberFormat="1" applyFont="1" applyFill="1" applyBorder="1" applyAlignment="1">
      <alignment horizontal="justify" vertical="center"/>
    </xf>
    <xf numFmtId="0" fontId="6" fillId="0" borderId="12" xfId="0" applyFont="1" applyBorder="1" applyAlignment="1">
      <alignment horizontal="justify" vertical="center"/>
    </xf>
    <xf numFmtId="0" fontId="6" fillId="0" borderId="12" xfId="0" applyFont="1" applyFill="1" applyBorder="1" applyAlignment="1">
      <alignment horizontal="justify" vertical="center"/>
    </xf>
    <xf numFmtId="0" fontId="3" fillId="0" borderId="12" xfId="0" applyFont="1" applyFill="1" applyBorder="1"/>
    <xf numFmtId="43" fontId="6" fillId="0" borderId="0" xfId="1" applyFont="1" applyFill="1"/>
    <xf numFmtId="43" fontId="6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14654</xdr:colOff>
      <xdr:row>0</xdr:row>
      <xdr:rowOff>14654</xdr:rowOff>
    </xdr:from>
    <xdr:to>
      <xdr:col>0</xdr:col>
      <xdr:colOff>1890346</xdr:colOff>
      <xdr:row>3</xdr:row>
      <xdr:rowOff>134815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634EC6C1-F789-4738-AB80-5DE3D83791E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54" y="14654"/>
          <a:ext cx="1875692" cy="77152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BCAA5-FA1A-4991-89BB-EDBE5F19A44D}">
  <sheetPr>
    <tabColor rgb="FF00B050"/>
    <pageSetUpPr fitToPage="1"/>
  </sheetPr>
  <dimension ref="A1:I33"/>
  <sheetViews>
    <sheetView tabSelected="1" zoomScale="130" zoomScaleNormal="130" workbookViewId="0">
      <selection sqref="A1:G1"/>
    </sheetView>
  </sheetViews>
  <sheetFormatPr baseColWidth="10" defaultColWidth="11.42578125" defaultRowHeight="16.5" x14ac:dyDescent="0.3"/>
  <cols>
    <col min="1" max="1" width="53.42578125" style="4" customWidth="1"/>
    <col min="2" max="5" width="16.42578125" style="4" bestFit="1" customWidth="1"/>
    <col min="6" max="7" width="17.5703125" style="4" bestFit="1" customWidth="1"/>
    <col min="8" max="8" width="16.42578125" style="4" bestFit="1" customWidth="1"/>
    <col min="9" max="9" width="14.28515625" style="4" bestFit="1" customWidth="1"/>
    <col min="10" max="16384" width="11.42578125" style="4"/>
  </cols>
  <sheetData>
    <row r="1" spans="1:9" x14ac:dyDescent="0.3">
      <c r="A1" s="1" t="s">
        <v>15</v>
      </c>
      <c r="B1" s="2"/>
      <c r="C1" s="2"/>
      <c r="D1" s="2"/>
      <c r="E1" s="2"/>
      <c r="F1" s="2"/>
      <c r="G1" s="3"/>
    </row>
    <row r="2" spans="1:9" x14ac:dyDescent="0.3">
      <c r="A2" s="5" t="s">
        <v>0</v>
      </c>
      <c r="B2" s="6"/>
      <c r="C2" s="6"/>
      <c r="D2" s="6"/>
      <c r="E2" s="6"/>
      <c r="F2" s="6"/>
      <c r="G2" s="7"/>
    </row>
    <row r="3" spans="1:9" ht="17.25" x14ac:dyDescent="0.3">
      <c r="A3" s="8" t="s">
        <v>1</v>
      </c>
      <c r="B3" s="9"/>
      <c r="C3" s="9"/>
      <c r="D3" s="9"/>
      <c r="E3" s="9"/>
      <c r="F3" s="9"/>
      <c r="G3" s="10"/>
    </row>
    <row r="4" spans="1:9" x14ac:dyDescent="0.3">
      <c r="A4" s="11"/>
      <c r="B4" s="12"/>
      <c r="C4" s="12"/>
      <c r="D4" s="12"/>
      <c r="E4" s="12"/>
      <c r="F4" s="12"/>
      <c r="G4" s="13"/>
    </row>
    <row r="5" spans="1:9" ht="21" customHeight="1" x14ac:dyDescent="0.3">
      <c r="A5" s="14" t="s">
        <v>2</v>
      </c>
      <c r="B5" s="15">
        <v>2016</v>
      </c>
      <c r="C5" s="15">
        <v>2017</v>
      </c>
      <c r="D5" s="15">
        <v>2018</v>
      </c>
      <c r="E5" s="15">
        <v>2019</v>
      </c>
      <c r="F5" s="16">
        <v>2020</v>
      </c>
      <c r="G5" s="16">
        <v>2021</v>
      </c>
    </row>
    <row r="6" spans="1:9" ht="21" customHeight="1" x14ac:dyDescent="0.3">
      <c r="A6" s="17"/>
      <c r="B6" s="18"/>
      <c r="C6" s="18"/>
      <c r="D6" s="18"/>
      <c r="E6" s="18"/>
      <c r="F6" s="19"/>
      <c r="G6" s="20"/>
    </row>
    <row r="7" spans="1:9" x14ac:dyDescent="0.3">
      <c r="A7" s="21" t="s">
        <v>16</v>
      </c>
      <c r="B7" s="22">
        <f t="shared" ref="B7:G7" si="0">SUM(B8:B16)</f>
        <v>3925043147.0299997</v>
      </c>
      <c r="C7" s="22">
        <f t="shared" si="0"/>
        <v>3905985833.27</v>
      </c>
      <c r="D7" s="22">
        <f t="shared" si="0"/>
        <v>4001000086.2199998</v>
      </c>
      <c r="E7" s="22">
        <f t="shared" si="0"/>
        <v>3926119483.7800007</v>
      </c>
      <c r="F7" s="23">
        <f t="shared" si="0"/>
        <v>3759587534.2399998</v>
      </c>
      <c r="G7" s="23">
        <f t="shared" si="0"/>
        <v>3951820954.0599995</v>
      </c>
      <c r="I7" s="24"/>
    </row>
    <row r="8" spans="1:9" x14ac:dyDescent="0.3">
      <c r="A8" s="25" t="s">
        <v>3</v>
      </c>
      <c r="B8" s="26">
        <v>2841195515.5</v>
      </c>
      <c r="C8" s="26">
        <v>2975846529.0300002</v>
      </c>
      <c r="D8" s="26">
        <v>3146599028.5300002</v>
      </c>
      <c r="E8" s="26">
        <v>3259470896.79</v>
      </c>
      <c r="F8" s="27">
        <v>3363607961.04</v>
      </c>
      <c r="G8" s="27">
        <v>3465229345.4200001</v>
      </c>
      <c r="H8" s="24"/>
      <c r="I8" s="24"/>
    </row>
    <row r="9" spans="1:9" x14ac:dyDescent="0.3">
      <c r="A9" s="25" t="s">
        <v>4</v>
      </c>
      <c r="B9" s="26">
        <v>178141118.22</v>
      </c>
      <c r="C9" s="26">
        <v>169030703.13999999</v>
      </c>
      <c r="D9" s="26">
        <v>170227714.12</v>
      </c>
      <c r="E9" s="26">
        <v>162030893.31</v>
      </c>
      <c r="F9" s="27">
        <v>86889269.150000006</v>
      </c>
      <c r="G9" s="27">
        <v>79211530.950000018</v>
      </c>
      <c r="H9" s="24"/>
      <c r="I9" s="24"/>
    </row>
    <row r="10" spans="1:9" x14ac:dyDescent="0.3">
      <c r="A10" s="25" t="s">
        <v>5</v>
      </c>
      <c r="B10" s="26">
        <v>402208011.89999998</v>
      </c>
      <c r="C10" s="26">
        <v>351156443.08999997</v>
      </c>
      <c r="D10" s="26">
        <v>272974184.38999999</v>
      </c>
      <c r="E10" s="26">
        <v>198255088.28</v>
      </c>
      <c r="F10" s="27">
        <v>128895371.41</v>
      </c>
      <c r="G10" s="27">
        <v>152074831.66</v>
      </c>
      <c r="H10" s="24"/>
      <c r="I10" s="24"/>
    </row>
    <row r="11" spans="1:9" ht="27" x14ac:dyDescent="0.3">
      <c r="A11" s="25" t="s">
        <v>6</v>
      </c>
      <c r="B11" s="26">
        <v>261730412.68000001</v>
      </c>
      <c r="C11" s="26">
        <v>237474442.34999999</v>
      </c>
      <c r="D11" s="26">
        <v>259074072.63</v>
      </c>
      <c r="E11" s="26">
        <v>248388605.11000001</v>
      </c>
      <c r="F11" s="27">
        <v>168879250.66</v>
      </c>
      <c r="G11" s="27">
        <v>244802390.79000002</v>
      </c>
      <c r="H11" s="24"/>
      <c r="I11" s="24"/>
    </row>
    <row r="12" spans="1:9" x14ac:dyDescent="0.3">
      <c r="A12" s="25" t="s">
        <v>7</v>
      </c>
      <c r="B12" s="26">
        <v>199601920.58000001</v>
      </c>
      <c r="C12" s="26">
        <v>123364057.06</v>
      </c>
      <c r="D12" s="26">
        <v>57343525.75</v>
      </c>
      <c r="E12" s="26">
        <v>36498992.670000002</v>
      </c>
      <c r="F12" s="27">
        <v>5627169.6500000004</v>
      </c>
      <c r="G12" s="27">
        <v>7123876.5599999996</v>
      </c>
      <c r="H12" s="24"/>
      <c r="I12" s="24"/>
    </row>
    <row r="13" spans="1:9" x14ac:dyDescent="0.3">
      <c r="A13" s="25" t="s">
        <v>8</v>
      </c>
      <c r="B13" s="28">
        <v>42166168.149999999</v>
      </c>
      <c r="C13" s="28">
        <v>49113658.600000001</v>
      </c>
      <c r="D13" s="28">
        <v>48500016.68</v>
      </c>
      <c r="E13" s="28">
        <v>10015921.34</v>
      </c>
      <c r="F13" s="29">
        <v>5688512.3300000001</v>
      </c>
      <c r="G13" s="29">
        <v>3378978.68</v>
      </c>
      <c r="H13" s="24"/>
      <c r="I13" s="24"/>
    </row>
    <row r="14" spans="1:9" x14ac:dyDescent="0.3">
      <c r="A14" s="25" t="s">
        <v>9</v>
      </c>
      <c r="B14" s="28">
        <v>0</v>
      </c>
      <c r="C14" s="28">
        <v>0</v>
      </c>
      <c r="D14" s="28">
        <v>0</v>
      </c>
      <c r="E14" s="28">
        <v>0</v>
      </c>
      <c r="F14" s="30">
        <v>0</v>
      </c>
      <c r="G14" s="30">
        <v>0</v>
      </c>
    </row>
    <row r="15" spans="1:9" x14ac:dyDescent="0.3">
      <c r="A15" s="25" t="s">
        <v>10</v>
      </c>
      <c r="B15" s="28">
        <v>0</v>
      </c>
      <c r="C15" s="28">
        <v>0</v>
      </c>
      <c r="D15" s="28">
        <v>46281544.119999997</v>
      </c>
      <c r="E15" s="26">
        <v>11459086.279999999</v>
      </c>
      <c r="F15" s="29">
        <v>0</v>
      </c>
      <c r="G15" s="29">
        <v>0</v>
      </c>
    </row>
    <row r="16" spans="1:9" x14ac:dyDescent="0.3">
      <c r="A16" s="25" t="s">
        <v>11</v>
      </c>
      <c r="B16" s="28">
        <v>0</v>
      </c>
      <c r="C16" s="28">
        <v>0</v>
      </c>
      <c r="D16" s="28">
        <v>0</v>
      </c>
      <c r="E16" s="28">
        <v>0</v>
      </c>
      <c r="F16" s="30">
        <v>0</v>
      </c>
      <c r="G16" s="30">
        <v>0</v>
      </c>
    </row>
    <row r="17" spans="1:9" x14ac:dyDescent="0.3">
      <c r="A17" s="25"/>
      <c r="B17" s="31"/>
      <c r="C17" s="31"/>
      <c r="D17" s="31"/>
      <c r="E17" s="31"/>
      <c r="F17" s="32"/>
      <c r="G17" s="33"/>
    </row>
    <row r="18" spans="1:9" x14ac:dyDescent="0.3">
      <c r="A18" s="21" t="s">
        <v>12</v>
      </c>
      <c r="B18" s="34">
        <f t="shared" ref="B18:G18" si="1">SUM(B19:B27)</f>
        <v>0</v>
      </c>
      <c r="C18" s="34">
        <f t="shared" si="1"/>
        <v>0</v>
      </c>
      <c r="D18" s="34">
        <f t="shared" si="1"/>
        <v>0</v>
      </c>
      <c r="E18" s="34">
        <f t="shared" si="1"/>
        <v>0</v>
      </c>
      <c r="F18" s="35">
        <f t="shared" si="1"/>
        <v>85550240.379999995</v>
      </c>
      <c r="G18" s="35">
        <f t="shared" si="1"/>
        <v>82416504.950000003</v>
      </c>
      <c r="I18" s="24"/>
    </row>
    <row r="19" spans="1:9" x14ac:dyDescent="0.3">
      <c r="A19" s="25" t="s">
        <v>3</v>
      </c>
      <c r="B19" s="28">
        <v>0</v>
      </c>
      <c r="C19" s="28">
        <v>0</v>
      </c>
      <c r="D19" s="28">
        <v>0</v>
      </c>
      <c r="E19" s="28">
        <v>0</v>
      </c>
      <c r="F19" s="30">
        <v>2587594.44</v>
      </c>
      <c r="G19" s="30">
        <v>2409295</v>
      </c>
      <c r="I19" s="24"/>
    </row>
    <row r="20" spans="1:9" x14ac:dyDescent="0.3">
      <c r="A20" s="25" t="s">
        <v>4</v>
      </c>
      <c r="B20" s="28">
        <v>0</v>
      </c>
      <c r="C20" s="28">
        <v>0</v>
      </c>
      <c r="D20" s="28">
        <v>0</v>
      </c>
      <c r="E20" s="28">
        <v>0</v>
      </c>
      <c r="F20" s="30">
        <v>5179580.8499999996</v>
      </c>
      <c r="G20" s="30">
        <v>8859456.290000001</v>
      </c>
      <c r="I20" s="24"/>
    </row>
    <row r="21" spans="1:9" x14ac:dyDescent="0.3">
      <c r="A21" s="25" t="s">
        <v>5</v>
      </c>
      <c r="B21" s="28">
        <v>0</v>
      </c>
      <c r="C21" s="28">
        <v>0</v>
      </c>
      <c r="D21" s="28">
        <v>0</v>
      </c>
      <c r="E21" s="28">
        <v>0</v>
      </c>
      <c r="F21" s="30">
        <v>30388736.199999999</v>
      </c>
      <c r="G21" s="30">
        <v>40728982.210000008</v>
      </c>
      <c r="I21" s="24"/>
    </row>
    <row r="22" spans="1:9" ht="27" x14ac:dyDescent="0.3">
      <c r="A22" s="25" t="s">
        <v>6</v>
      </c>
      <c r="B22" s="28">
        <v>0</v>
      </c>
      <c r="C22" s="28">
        <v>0</v>
      </c>
      <c r="D22" s="28">
        <v>0</v>
      </c>
      <c r="E22" s="28">
        <v>0</v>
      </c>
      <c r="F22" s="30">
        <v>3871049.08</v>
      </c>
      <c r="G22" s="30">
        <v>3200851.92</v>
      </c>
      <c r="I22" s="24"/>
    </row>
    <row r="23" spans="1:9" x14ac:dyDescent="0.3">
      <c r="A23" s="25" t="s">
        <v>7</v>
      </c>
      <c r="B23" s="28">
        <v>0</v>
      </c>
      <c r="C23" s="28">
        <v>0</v>
      </c>
      <c r="D23" s="28">
        <v>0</v>
      </c>
      <c r="E23" s="28">
        <v>0</v>
      </c>
      <c r="F23" s="30">
        <v>22943121.219999999</v>
      </c>
      <c r="G23" s="30">
        <v>19860952.98</v>
      </c>
      <c r="I23" s="24"/>
    </row>
    <row r="24" spans="1:9" x14ac:dyDescent="0.3">
      <c r="A24" s="25" t="s">
        <v>8</v>
      </c>
      <c r="B24" s="28">
        <v>0</v>
      </c>
      <c r="C24" s="28">
        <v>0</v>
      </c>
      <c r="D24" s="28">
        <v>0</v>
      </c>
      <c r="E24" s="28">
        <v>0</v>
      </c>
      <c r="F24" s="30">
        <v>0</v>
      </c>
      <c r="G24" s="30">
        <v>0</v>
      </c>
      <c r="I24" s="24"/>
    </row>
    <row r="25" spans="1:9" x14ac:dyDescent="0.3">
      <c r="A25" s="25" t="s">
        <v>9</v>
      </c>
      <c r="B25" s="28">
        <v>0</v>
      </c>
      <c r="C25" s="28">
        <v>0</v>
      </c>
      <c r="D25" s="28">
        <v>0</v>
      </c>
      <c r="E25" s="28">
        <v>0</v>
      </c>
      <c r="F25" s="30">
        <v>0</v>
      </c>
      <c r="G25" s="30">
        <v>0</v>
      </c>
      <c r="I25" s="24"/>
    </row>
    <row r="26" spans="1:9" x14ac:dyDescent="0.3">
      <c r="A26" s="25" t="s">
        <v>13</v>
      </c>
      <c r="B26" s="28">
        <v>0</v>
      </c>
      <c r="C26" s="28">
        <v>0</v>
      </c>
      <c r="D26" s="28">
        <v>0</v>
      </c>
      <c r="E26" s="28">
        <v>0</v>
      </c>
      <c r="F26" s="30">
        <v>20580158.59</v>
      </c>
      <c r="G26" s="30">
        <v>7356966.5499999998</v>
      </c>
      <c r="I26" s="24"/>
    </row>
    <row r="27" spans="1:9" x14ac:dyDescent="0.3">
      <c r="A27" s="25" t="s">
        <v>11</v>
      </c>
      <c r="B27" s="28">
        <v>0</v>
      </c>
      <c r="C27" s="28">
        <v>0</v>
      </c>
      <c r="D27" s="28">
        <v>0</v>
      </c>
      <c r="E27" s="28"/>
      <c r="F27" s="30">
        <v>0</v>
      </c>
      <c r="G27" s="30">
        <v>0</v>
      </c>
    </row>
    <row r="28" spans="1:9" x14ac:dyDescent="0.3">
      <c r="A28" s="25"/>
      <c r="B28" s="25"/>
      <c r="C28" s="25"/>
      <c r="D28" s="25"/>
      <c r="E28" s="25"/>
      <c r="F28" s="36"/>
      <c r="G28" s="37"/>
    </row>
    <row r="29" spans="1:9" x14ac:dyDescent="0.3">
      <c r="A29" s="21" t="s">
        <v>14</v>
      </c>
      <c r="B29" s="22">
        <f t="shared" ref="B29:G29" si="2">+B7+B18</f>
        <v>3925043147.0299997</v>
      </c>
      <c r="C29" s="22">
        <f t="shared" si="2"/>
        <v>3905985833.27</v>
      </c>
      <c r="D29" s="22">
        <f t="shared" si="2"/>
        <v>4001000086.2199998</v>
      </c>
      <c r="E29" s="22">
        <f t="shared" si="2"/>
        <v>3926119483.7800007</v>
      </c>
      <c r="F29" s="38">
        <f t="shared" si="2"/>
        <v>3845137774.6199999</v>
      </c>
      <c r="G29" s="38">
        <f t="shared" si="2"/>
        <v>4034237459.0099993</v>
      </c>
    </row>
    <row r="30" spans="1:9" x14ac:dyDescent="0.3">
      <c r="A30" s="39"/>
      <c r="B30" s="39"/>
      <c r="C30" s="39"/>
      <c r="D30" s="39"/>
      <c r="E30" s="39"/>
      <c r="F30" s="40"/>
      <c r="G30" s="41"/>
    </row>
    <row r="32" spans="1:9" x14ac:dyDescent="0.3">
      <c r="F32" s="42"/>
    </row>
    <row r="33" spans="6:6" x14ac:dyDescent="0.3">
      <c r="F33" s="43"/>
    </row>
  </sheetData>
  <mergeCells count="4">
    <mergeCell ref="A4:F4"/>
    <mergeCell ref="A1:G1"/>
    <mergeCell ref="A2:G2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7d RE LDF</vt:lpstr>
      <vt:lpstr>'Formato 7d RE 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2022-04-26T06:06:36Z</cp:lastPrinted>
  <dcterms:created xsi:type="dcterms:W3CDTF">2022-04-26T05:46:11Z</dcterms:created>
  <dcterms:modified xsi:type="dcterms:W3CDTF">2022-04-26T06:06:38Z</dcterms:modified>
</cp:coreProperties>
</file>